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<sst xmlns="http://schemas.openxmlformats.org/spreadsheetml/2006/main" count="29" uniqueCount="27">
  <si>
    <t xml:space="preserve">Kalkulator podatku Belki 2026</t>
  </si>
  <si>
    <t xml:space="preserve">Policz 19% podatek od zysku kapitałowego. Uzupełnij żółte pola.</t>
  </si>
  <si>
    <t xml:space="preserve">A. Od zysku kapitałowego (akcje, ETF, dywidenda, krypto)</t>
  </si>
  <si>
    <t xml:space="preserve">Zysk brutto (zł)</t>
  </si>
  <si>
    <t xml:space="preserve">Podatek Belki 19% (zł)</t>
  </si>
  <si>
    <t xml:space="preserve">Zysk po podatku (zł)</t>
  </si>
  <si>
    <t xml:space="preserve">B. Od lokaty lub konta oszczędnościowego</t>
  </si>
  <si>
    <t xml:space="preserve">Kwota (zł)</t>
  </si>
  <si>
    <t xml:space="preserve">Oprocentowanie w skali roku</t>
  </si>
  <si>
    <t xml:space="preserve">Okres (miesiące)</t>
  </si>
  <si>
    <t xml:space="preserve">Odsetki brutto (zł)</t>
  </si>
  <si>
    <t xml:space="preserve">Odsetki po podatku (zł)</t>
  </si>
  <si>
    <t xml:space="preserve">Kto pobiera podatek</t>
  </si>
  <si>
    <t xml:space="preserve">Odsetki z lokaty i konta</t>
  </si>
  <si>
    <t xml:space="preserve">bank - automatycznie</t>
  </si>
  <si>
    <t xml:space="preserve">Dywidendy krajowe</t>
  </si>
  <si>
    <t xml:space="preserve">broker - automatycznie</t>
  </si>
  <si>
    <t xml:space="preserve">Obligacje skarbowe</t>
  </si>
  <si>
    <t xml:space="preserve">płatnik - automatycznie</t>
  </si>
  <si>
    <t xml:space="preserve">Fundusze inwestycyjne</t>
  </si>
  <si>
    <t xml:space="preserve">TFI - automatycznie</t>
  </si>
  <si>
    <t xml:space="preserve">Akcje, ETF-y</t>
  </si>
  <si>
    <t xml:space="preserve">Ty - PIT-38</t>
  </si>
  <si>
    <t xml:space="preserve">Kryptowaluty</t>
  </si>
  <si>
    <t xml:space="preserve">Podatek liczony jest od zysku, nie od kapitału, i nie ma kwoty wolnej. IKE i IKZE pozwalają legalnie uniknąć podatku Belki. Stratę z inwestycji można odliczać od zysków przez 5 kolejnych lat.</t>
  </si>
  <si>
    <t xml:space="preserve">Artykuł źródłowy: https://wszib.poznan.pl/podatek-belki/</t>
  </si>
  <si>
    <t xml:space="preserve">Wiedza Strategia Zarządzanie - Inwestycje Biznes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</si>
</sst>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zł&quot;"/>
    <numFmt numFmtId="166" formatCode="0.0%"/>
    <numFmt numFmtId="167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A2E37"/>
      <name val="Arial"/>
      <family val="0"/>
      <charset val="1"/>
    </font>
    <font>
      <sz val="10"/>
      <color rgb="FF5A554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color rgb="FF22242A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1"/>
      <color rgb="FF2A2E37"/>
      <name val="Arial"/>
      <family val="0"/>
      <charset val="1"/>
    </font>
    <font>
      <b val="true"/>
      <sz val="11"/>
      <color rgb="FF9A2A12"/>
      <name val="Arial"/>
      <family val="0"/>
      <charset val="1"/>
    </font>
    <font>
      <sz val="10"/>
      <color rgb="FF22242A"/>
      <name val="Arial"/>
      <family val="0"/>
      <charset val="1"/>
    </font>
    <font>
      <sz val="9"/>
      <color rgb="FF5A554F"/>
      <name val="Arial"/>
      <family val="0"/>
      <charset val="1"/>
    </font>
    <font>
      <u val="single"/>
      <sz val="9"/>
      <color rgb="FF2A2E3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34726"/>
        <bgColor rgb="FF9A2A12"/>
      </patternFill>
    </fill>
    <fill>
      <patternFill patternType="solid">
        <fgColor rgb="FFFFF6CC"/>
        <bgColor rgb="FFF7F7F6"/>
      </patternFill>
    </fill>
    <fill>
      <patternFill patternType="solid">
        <fgColor rgb="FFF2D9CF"/>
        <bgColor rgb="FFFFF6CC"/>
      </patternFill>
    </fill>
    <fill>
      <patternFill patternType="solid">
        <fgColor rgb="FFF7F7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A554F"/>
      </left>
      <right style="thin">
        <color rgb="FF5A554F"/>
      </right>
      <top style="thin">
        <color rgb="FF5A554F"/>
      </top>
      <bottom style="thin">
        <color rgb="FF5A554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F7F7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9CF"/>
      <rgbColor rgb="FF3366FF"/>
      <rgbColor rgb="FF33CCCC"/>
      <rgbColor rgb="FF99CC00"/>
      <rgbColor rgb="FFFFCC00"/>
      <rgbColor rgb="FFFF9900"/>
      <rgbColor rgb="FFD34726"/>
      <rgbColor rgb="FF5A554F"/>
      <rgbColor rgb="FF969696"/>
      <rgbColor rgb="FF003366"/>
      <rgbColor rgb="FF339966"/>
      <rgbColor rgb="FF003300"/>
      <rgbColor rgb="FF22242A"/>
      <rgbColor rgb="FF9A2A12"/>
      <rgbColor rgb="FF993366"/>
      <rgbColor rgb="FF333399"/>
      <rgbColor rgb="FF2A2E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1904760</xdr:colOff>
      <xdr:row>2</xdr:row>
      <xdr:rowOff>180720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904760" cy="580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szib.poznan.pl/podatek-belki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28"/>
    <col collapsed="false" customWidth="true" hidden="false" outlineLevel="0" max="4" min="4" style="0" width="2"/>
  </cols>
  <sheetData>
    <row r="1" customFormat="false" ht="15.75" hidden="false" customHeight="true" outlineLevel="0" collapsed="false"/>
    <row r="2" customFormat="false" ht="15.75" hidden="false" customHeight="true" outlineLevel="0" collapsed="false"/>
    <row r="3" customFormat="false" ht="15.75" hidden="false" customHeight="true" outlineLevel="0" collapsed="false"/>
    <row r="4" customFormat="false" ht="15.75" hidden="false" customHeight="true" outlineLevel="0" collapsed="false"/>
    <row r="6" customFormat="false" ht="19.7" hidden="false" customHeight="false" outlineLevel="0" collapsed="false">
      <c r="B6" s="1" t="s">
        <v>0</v>
      </c>
    </row>
    <row r="7" customFormat="false" ht="15" hidden="false" customHeight="false" outlineLevel="0" collapsed="false">
      <c r="B7" s="2" t="s">
        <v>1</v>
      </c>
    </row>
    <row r="9" customFormat="false" ht="21.75" hidden="false" customHeight="true" outlineLevel="0" collapsed="false">
      <c r="B9" s="3" t="s">
        <v>2</v>
      </c>
      <c r="C9" s="3"/>
    </row>
    <row r="10" customFormat="false" ht="15" hidden="false" customHeight="false" outlineLevel="0" collapsed="false">
      <c r="B10" s="4" t="s">
        <v>3</v>
      </c>
      <c r="C10" s="5" t="n">
        <v>2000</v>
      </c>
    </row>
    <row r="11" customFormat="false" ht="15" hidden="false" customHeight="false" outlineLevel="0" collapsed="false">
      <c r="B11" s="4" t="s">
        <v>4</v>
      </c>
      <c r="C11" s="6" t="n">
        <f aca="false">C10*0.19</f>
        <v>380</v>
      </c>
    </row>
    <row r="12" customFormat="false" ht="15" hidden="false" customHeight="false" outlineLevel="0" collapsed="false">
      <c r="B12" s="4" t="s">
        <v>5</v>
      </c>
      <c r="C12" s="7" t="n">
        <f aca="false">C10*0.81</f>
        <v>1620</v>
      </c>
    </row>
    <row r="14" customFormat="false" ht="21.75" hidden="false" customHeight="true" outlineLevel="0" collapsed="false">
      <c r="B14" s="3" t="s">
        <v>6</v>
      </c>
      <c r="C14" s="3"/>
    </row>
    <row r="15" customFormat="false" ht="15" hidden="false" customHeight="false" outlineLevel="0" collapsed="false">
      <c r="B15" s="4" t="s">
        <v>7</v>
      </c>
      <c r="C15" s="5" t="n">
        <v>10000</v>
      </c>
    </row>
    <row r="16" customFormat="false" ht="15" hidden="false" customHeight="false" outlineLevel="0" collapsed="false">
      <c r="B16" s="4" t="s">
        <v>8</v>
      </c>
      <c r="C16" s="8" t="n">
        <v>0.05</v>
      </c>
    </row>
    <row r="17" customFormat="false" ht="15" hidden="false" customHeight="false" outlineLevel="0" collapsed="false">
      <c r="B17" s="4" t="s">
        <v>9</v>
      </c>
      <c r="C17" s="9" t="n">
        <v>12</v>
      </c>
    </row>
    <row r="18" customFormat="false" ht="15" hidden="false" customHeight="false" outlineLevel="0" collapsed="false">
      <c r="B18" s="4" t="s">
        <v>10</v>
      </c>
      <c r="C18" s="6" t="n">
        <f aca="false">C15*C16*C17/12</f>
        <v>500</v>
      </c>
    </row>
    <row r="19" customFormat="false" ht="15" hidden="false" customHeight="false" outlineLevel="0" collapsed="false">
      <c r="B19" s="4" t="s">
        <v>4</v>
      </c>
      <c r="C19" s="6" t="n">
        <f aca="false">C18*0.19</f>
        <v>95</v>
      </c>
    </row>
    <row r="20" customFormat="false" ht="15" hidden="false" customHeight="false" outlineLevel="0" collapsed="false">
      <c r="B20" s="4" t="s">
        <v>11</v>
      </c>
      <c r="C20" s="7" t="n">
        <f aca="false">C18*0.81</f>
        <v>405</v>
      </c>
    </row>
    <row r="22" customFormat="false" ht="21.75" hidden="false" customHeight="true" outlineLevel="0" collapsed="false">
      <c r="B22" s="3" t="s">
        <v>12</v>
      </c>
      <c r="C22" s="3"/>
    </row>
    <row r="23" customFormat="false" ht="15" hidden="false" customHeight="false" outlineLevel="0" collapsed="false">
      <c r="B23" s="10" t="s">
        <v>13</v>
      </c>
      <c r="C23" s="10" t="s">
        <v>14</v>
      </c>
    </row>
    <row r="24" customFormat="false" ht="15" hidden="false" customHeight="false" outlineLevel="0" collapsed="false">
      <c r="B24" s="11" t="s">
        <v>15</v>
      </c>
      <c r="C24" s="11" t="s">
        <v>16</v>
      </c>
    </row>
    <row r="25" customFormat="false" ht="15" hidden="false" customHeight="false" outlineLevel="0" collapsed="false">
      <c r="B25" s="10" t="s">
        <v>17</v>
      </c>
      <c r="C25" s="10" t="s">
        <v>18</v>
      </c>
    </row>
    <row r="26" customFormat="false" ht="15" hidden="false" customHeight="false" outlineLevel="0" collapsed="false">
      <c r="B26" s="11" t="s">
        <v>19</v>
      </c>
      <c r="C26" s="11" t="s">
        <v>20</v>
      </c>
    </row>
    <row r="27" customFormat="false" ht="15" hidden="false" customHeight="false" outlineLevel="0" collapsed="false">
      <c r="B27" s="10" t="s">
        <v>21</v>
      </c>
      <c r="C27" s="10" t="s">
        <v>22</v>
      </c>
    </row>
    <row r="28" customFormat="false" ht="15" hidden="false" customHeight="false" outlineLevel="0" collapsed="false">
      <c r="B28" s="11" t="s">
        <v>23</v>
      </c>
      <c r="C28" s="11" t="s">
        <v>22</v>
      </c>
    </row>
    <row r="30" customFormat="false" ht="15" hidden="false" customHeight="true" outlineLevel="0" collapsed="false">
      <c r="B30" s="12" t="s">
        <v>24</v>
      </c>
      <c r="C30" s="12"/>
    </row>
    <row r="31" customFormat="false" ht="15" hidden="false" customHeight="false" outlineLevel="0" collapsed="false">
      <c r="B31" s="12"/>
      <c r="C31" s="12"/>
    </row>
    <row r="32" customFormat="false" ht="15" hidden="false" customHeight="false" outlineLevel="0" collapsed="false">
      <c r="B32" s="12"/>
      <c r="C32" s="12"/>
    </row>
    <row r="34" customFormat="false" ht="15" hidden="false" customHeight="false" outlineLevel="0" collapsed="false">
      <c r="B34" s="13" t="s">
        <v>25</v>
      </c>
    </row>
    <row r="35" customFormat="false" ht="15" hidden="false" customHeight="false" outlineLevel="0" collapsed="false">
      <c r="B35" s="14" t="s">
        <v>26</v>
      </c>
    </row>
  </sheetData>
  <mergeCells count="4">
    <mergeCell ref="B9:C9"/>
    <mergeCell ref="B14:C14"/>
    <mergeCell ref="B22:C22"/>
    <mergeCell ref="B30:C32"/>
  </mergeCells>
  <hyperlinks>
    <hyperlink ref="B34" r:id="rId1" display="Artykuł źródłowy: https://wszib.poznan.pl/podatek-belki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2026-09-08T09:26:27Z</dcterms:created>
  <dc:creator>openpyxl</dc:creator>
  <dc:description/>
  <dc:language>en-US</dc:language>
  <cp:lastModifiedBy/>
  <dcterms:modified xsi:type="dcterms:W3CDTF">2026-09-08T09:26:27Z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